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H:\KCMOHomebase\AR - Eligibility\52 - DC3\Remit Forms\2026\"/>
    </mc:Choice>
  </mc:AlternateContent>
  <xr:revisionPtr revIDLastSave="0" documentId="13_ncr:1_{A6BD759D-6FC4-4F1F-8F41-E09B55B37EAD}" xr6:coauthVersionLast="47" xr6:coauthVersionMax="47" xr10:uidLastSave="{00000000-0000-0000-0000-000000000000}"/>
  <bookViews>
    <workbookView xWindow="-120" yWindow="-120" windowWidth="29040" windowHeight="15720" tabRatio="764" firstSheet="1" activeTab="1" xr2:uid="{00000000-000D-0000-FFFF-FFFF00000000}"/>
  </bookViews>
  <sheets>
    <sheet name="Password to Unlock" sheetId="13" state="veryHidden" r:id="rId1"/>
    <sheet name="SEDALIA Glzrs Eff 7.1.2026" sheetId="14" r:id="rId2"/>
    <sheet name="Data Source" sheetId="19" r:id="rId3"/>
  </sheets>
  <definedNames>
    <definedName name="Jrnyperson_Glzr">'Data Source'!$A$2:$A$6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7" i="14" l="1"/>
  <c r="AR17" i="14" s="1"/>
  <c r="AL24" i="14"/>
  <c r="AR24" i="14" s="1"/>
  <c r="AL23" i="14"/>
  <c r="AR23" i="14" s="1"/>
  <c r="AL22" i="14"/>
  <c r="AR22" i="14" s="1"/>
  <c r="AL21" i="14"/>
  <c r="AR21" i="14" s="1"/>
  <c r="AL20" i="14"/>
  <c r="AR20" i="14" s="1"/>
  <c r="AL19" i="14"/>
  <c r="AR19" i="14" s="1"/>
  <c r="AL18" i="14"/>
  <c r="AR18" i="14" s="1"/>
  <c r="AL16" i="14"/>
  <c r="AR16" i="14" s="1"/>
  <c r="AL15" i="14"/>
  <c r="AR15" i="14" s="1"/>
  <c r="AL14" i="14"/>
  <c r="AR14" i="14" s="1"/>
  <c r="AL13" i="14"/>
  <c r="AR13" i="14" s="1"/>
  <c r="AF25" i="14" l="1"/>
  <c r="AC25" i="14"/>
  <c r="AO30" i="14" l="1"/>
  <c r="AU30" i="14" s="1"/>
  <c r="AO34" i="14"/>
  <c r="AU34" i="14"/>
  <c r="AR25" i="14"/>
  <c r="AU32" i="14" s="1"/>
  <c r="AT37" i="14" l="1"/>
</calcChain>
</file>

<file path=xl/sharedStrings.xml><?xml version="1.0" encoding="utf-8"?>
<sst xmlns="http://schemas.openxmlformats.org/spreadsheetml/2006/main" count="51" uniqueCount="47">
  <si>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</si>
  <si>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</si>
  <si>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</si>
  <si>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</si>
  <si>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</si>
  <si>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</si>
  <si>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</si>
  <si>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</si>
  <si>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</si>
  <si>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</si>
  <si>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</si>
  <si>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</si>
  <si>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</si>
  <si>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</si>
  <si>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</si>
  <si>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</si>
  <si>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</si>
  <si>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</si>
  <si>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SSN</t>
  </si>
  <si>
    <t>TITLE</t>
  </si>
  <si>
    <t>PRINTED NAME</t>
  </si>
  <si>
    <t>SIGNATURE OF EMPLOYER REPRESENTATIVE</t>
  </si>
  <si>
    <t>$</t>
  </si>
  <si>
    <t>HOURS = $</t>
  </si>
  <si>
    <t>/HR x</t>
  </si>
  <si>
    <t>NOTE: TOTAL PACKAGE MUST BE LISTED PER EMPLOYEE ABOVE</t>
  </si>
  <si>
    <t>INTERNATIONAL DUES @ $</t>
  </si>
  <si>
    <t>TOTAL REMITTED:</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</si>
  <si>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</si>
  <si>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</si>
  <si>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PHONE</t>
  </si>
  <si>
    <t>HOURS</t>
  </si>
  <si>
    <t>DC3Remit</t>
  </si>
  <si>
    <t>EMPLOYEE NAME/CLASS</t>
  </si>
  <si>
    <t>DISTRICT COUNCIL NO. 3 BENEFIT FUNDS - SEDALIA GLAZIERS LU558 MONTHLY REPORTING FORM</t>
  </si>
  <si>
    <t>Jrnyperson_Glzr</t>
  </si>
  <si>
    <t>Appr_4</t>
  </si>
  <si>
    <t>Appr_3</t>
  </si>
  <si>
    <t>Appr_2</t>
  </si>
  <si>
    <t>Appr_1</t>
  </si>
  <si>
    <t>Jrnyperson_PreGlzr</t>
  </si>
  <si>
    <r>
      <t xml:space="preserve">Class
</t>
    </r>
    <r>
      <rPr>
        <b/>
        <sz val="7"/>
        <color rgb="FFC00000"/>
        <rFont val="Calibri"/>
        <family val="2"/>
        <scheme val="minor"/>
      </rPr>
      <t xml:space="preserve"> (Choose From Drop Down)</t>
    </r>
  </si>
  <si>
    <r>
      <t>Admin Dues Rate</t>
    </r>
    <r>
      <rPr>
        <b/>
        <sz val="11"/>
        <color rgb="FFFF0000"/>
        <rFont val="Calibri"/>
        <family val="2"/>
        <scheme val="minor"/>
      </rPr>
      <t xml:space="preserve"> </t>
    </r>
  </si>
  <si>
    <t>Total Dues</t>
  </si>
  <si>
    <t xml:space="preserve">AUTHORIZED DUES CHECK-OFF </t>
  </si>
  <si>
    <t>TOTAL CONTRIBUTION @ $</t>
  </si>
  <si>
    <t>Rates effective 07/01/2026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</si>
</sst>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6"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b/>
      <sz val="9"/>
      <color rgb="FFFF0000"/>
      <name val="Calibri"/>
      <family val="2"/>
      <scheme val="minor"/>
    </font>
    <font>
      <b/>
      <sz val="7"/>
      <color rgb="FFC00000"/>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2">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right" vertical="center"/>
    </xf>
    <xf numFmtId="0" fontId="9" fillId="0" borderId="0" xfId="0" applyFont="1" applyAlignment="1">
      <alignment vertical="top"/>
    </xf>
    <xf numFmtId="0" fontId="5" fillId="0" borderId="0" xfId="0" applyFont="1" applyAlignment="1">
      <alignment horizontal="left" vertical="top" wrapText="1"/>
    </xf>
    <xf numFmtId="0" fontId="0" fillId="0" borderId="2" xfId="0" applyBorder="1" applyProtection="1">
      <protection locked="0"/>
    </xf>
    <xf numFmtId="0" fontId="0" fillId="0" borderId="1" xfId="0" applyBorder="1" applyProtection="1">
      <protection locked="0"/>
    </xf>
    <xf numFmtId="40" fontId="2" fillId="0" borderId="0" xfId="0" applyNumberFormat="1" applyFont="1" applyAlignment="1">
      <alignment vertical="center"/>
    </xf>
    <xf numFmtId="0" fontId="0" fillId="0" borderId="4" xfId="0" applyBorder="1"/>
    <xf numFmtId="0" fontId="6"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center"/>
    </xf>
    <xf numFmtId="40" fontId="2" fillId="0" borderId="0" xfId="0" applyNumberFormat="1" applyFont="1" applyAlignment="1">
      <alignment horizontal="right" vertical="center"/>
    </xf>
    <xf numFmtId="164" fontId="0" fillId="0" borderId="0" xfId="0" applyNumberFormat="1"/>
    <xf numFmtId="0" fontId="13" fillId="0" borderId="0" xfId="0" applyFont="1" applyAlignment="1">
      <alignment vertical="center"/>
    </xf>
    <xf numFmtId="2" fontId="0" fillId="0" borderId="0" xfId="0" applyNumberFormat="1"/>
    <xf numFmtId="0" fontId="11" fillId="0" borderId="0" xfId="0" applyFont="1" applyAlignment="1">
      <alignment horizontal="center"/>
    </xf>
    <xf numFmtId="0" fontId="0" fillId="0" borderId="1" xfId="0" applyBorder="1" applyAlignment="1" applyProtection="1">
      <alignment horizontal="center"/>
      <protection locked="0"/>
    </xf>
    <xf numFmtId="0" fontId="0" fillId="0" borderId="1" xfId="0" applyBorder="1" applyAlignment="1" applyProtection="1">
      <alignment horizontal="left"/>
      <protection locked="0"/>
    </xf>
    <xf numFmtId="0" fontId="1" fillId="2" borderId="2" xfId="0" applyFont="1" applyFill="1" applyBorder="1" applyAlignment="1">
      <alignment horizontal="center"/>
    </xf>
    <xf numFmtId="0" fontId="0" fillId="0" borderId="2"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165" fontId="0" fillId="0" borderId="8" xfId="0" applyNumberFormat="1" applyBorder="1" applyProtection="1">
      <protection locked="0"/>
    </xf>
    <xf numFmtId="165" fontId="0" fillId="0" borderId="9" xfId="0" applyNumberFormat="1" applyBorder="1" applyProtection="1">
      <protection locked="0"/>
    </xf>
    <xf numFmtId="165" fontId="0" fillId="0" borderId="10" xfId="0" applyNumberFormat="1" applyBorder="1" applyProtection="1">
      <protection locked="0"/>
    </xf>
    <xf numFmtId="4" fontId="0" fillId="0" borderId="8" xfId="0" applyNumberFormat="1" applyBorder="1" applyProtection="1">
      <protection locked="0"/>
    </xf>
    <xf numFmtId="4" fontId="0" fillId="0" borderId="9" xfId="0" applyNumberFormat="1" applyBorder="1" applyProtection="1">
      <protection locked="0"/>
    </xf>
    <xf numFmtId="4" fontId="0" fillId="0" borderId="10" xfId="0" applyNumberFormat="1" applyBorder="1" applyProtection="1">
      <protection locked="0"/>
    </xf>
    <xf numFmtId="164" fontId="0" fillId="0" borderId="8" xfId="0" applyNumberFormat="1" applyBorder="1" applyProtection="1">
      <protection locked="0"/>
    </xf>
    <xf numFmtId="164" fontId="0" fillId="0" borderId="9" xfId="0" applyNumberFormat="1" applyBorder="1" applyProtection="1">
      <protection locked="0"/>
    </xf>
    <xf numFmtId="164" fontId="0" fillId="0" borderId="10" xfId="0" applyNumberFormat="1" applyBorder="1" applyProtection="1">
      <protection locked="0"/>
    </xf>
    <xf numFmtId="164" fontId="0" fillId="0" borderId="8" xfId="0" applyNumberFormat="1" applyBorder="1"/>
    <xf numFmtId="164" fontId="0" fillId="0" borderId="9" xfId="0" applyNumberFormat="1" applyBorder="1"/>
    <xf numFmtId="164" fontId="0" fillId="0" borderId="10" xfId="0" applyNumberFormat="1" applyBorder="1"/>
    <xf numFmtId="164" fontId="0" fillId="0" borderId="2" xfId="0" applyNumberFormat="1" applyBorder="1" applyAlignment="1">
      <alignment horizontal="right"/>
    </xf>
    <xf numFmtId="0" fontId="12" fillId="0" borderId="0" xfId="0" applyFont="1" applyAlignment="1">
      <alignment horizontal="center" vertic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6" fillId="0" borderId="0" xfId="0" applyFont="1" applyAlignment="1">
      <alignment horizontal="center" vertical="center"/>
    </xf>
    <xf numFmtId="40" fontId="2" fillId="0" borderId="1" xfId="0" applyNumberFormat="1" applyFont="1" applyBorder="1" applyAlignment="1">
      <alignment horizontal="right" vertical="center"/>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1" xfId="0" applyBorder="1" applyAlignment="1">
      <alignment horizontal="right"/>
    </xf>
    <xf numFmtId="0" fontId="0" fillId="0" borderId="7"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6" xfId="0" applyNumberFormat="1" applyBorder="1" applyAlignment="1">
      <alignment horizontal="right"/>
    </xf>
    <xf numFmtId="164" fontId="0" fillId="0" borderId="1" xfId="0" applyNumberFormat="1" applyBorder="1" applyAlignment="1">
      <alignment horizontal="right"/>
    </xf>
    <xf numFmtId="164" fontId="0" fillId="0" borderId="7" xfId="0" applyNumberFormat="1" applyBorder="1" applyAlignment="1">
      <alignment horizontal="right"/>
    </xf>
    <xf numFmtId="0" fontId="0" fillId="0" borderId="1" xfId="0" applyBorder="1" applyAlignment="1" applyProtection="1">
      <alignment horizontal="center" vertical="center"/>
      <protection locked="0"/>
    </xf>
    <xf numFmtId="0" fontId="4" fillId="0" borderId="0" xfId="0" applyFont="1" applyAlignment="1">
      <alignment horizontal="left" vertical="top" wrapText="1"/>
    </xf>
    <xf numFmtId="0" fontId="6" fillId="0" borderId="0" xfId="0" applyFont="1" applyAlignment="1">
      <alignment horizontal="right" vertical="center"/>
    </xf>
    <xf numFmtId="40" fontId="2" fillId="0" borderId="1" xfId="0" applyNumberFormat="1" applyFont="1" applyBorder="1" applyAlignment="1" applyProtection="1">
      <alignment horizontal="right" vertical="center"/>
      <protection locked="0"/>
    </xf>
    <xf numFmtId="40" fontId="2" fillId="3" borderId="1" xfId="0" applyNumberFormat="1" applyFont="1" applyFill="1" applyBorder="1" applyAlignment="1">
      <alignment horizontal="right" vertical="center"/>
    </xf>
    <xf numFmtId="0" fontId="9" fillId="0" borderId="0" xfId="0" applyFont="1" applyAlignment="1">
      <alignment horizontal="right" vertical="top"/>
    </xf>
  </cellXfs>
  <cellStyles count="1">
    <cellStyle name="Normal" xfId="0" builtinId="0"/>
  </cellStyles>
  <dxfs count="8">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EC54-1D1B-4E94-ADBA-A26D21F724AB}">
  <sheetPr>
    <pageSetUpPr fitToPage="1"/>
  </sheetPr>
  <dimension ref="A1:AY48"/>
  <sheetViews>
    <sheetView showGridLines="0" showRowColHeaders="0" tabSelected="1" workbookViewId="0">
      <selection activeCell="BN17" sqref="BN17"/>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24" t="s">
        <v>34</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row>
    <row r="3" spans="1:50" x14ac:dyDescent="0.25">
      <c r="A3" s="25"/>
      <c r="B3" s="25"/>
      <c r="C3" s="25"/>
      <c r="D3" s="25"/>
      <c r="E3" s="25"/>
      <c r="F3" s="25"/>
      <c r="G3" s="25"/>
      <c r="H3" s="25"/>
      <c r="I3" s="25"/>
      <c r="J3" s="25"/>
      <c r="K3" s="25"/>
      <c r="L3" s="25"/>
      <c r="M3" s="25"/>
      <c r="O3" s="25"/>
      <c r="P3" s="25"/>
      <c r="Q3" s="25"/>
      <c r="R3" s="25"/>
      <c r="S3" s="25"/>
      <c r="T3" s="25"/>
      <c r="U3" s="25"/>
      <c r="V3" s="25"/>
      <c r="X3" s="2" t="s">
        <v>4</v>
      </c>
      <c r="AL3" s="2" t="s">
        <v>3</v>
      </c>
    </row>
    <row r="4" spans="1:50" x14ac:dyDescent="0.25">
      <c r="A4" t="s">
        <v>0</v>
      </c>
      <c r="O4" t="s">
        <v>10</v>
      </c>
      <c r="X4" s="1" t="s">
        <v>5</v>
      </c>
      <c r="AL4" s="1" t="s">
        <v>5</v>
      </c>
    </row>
    <row r="5" spans="1:50" x14ac:dyDescent="0.25">
      <c r="AL5" s="1" t="s">
        <v>1</v>
      </c>
    </row>
    <row r="6" spans="1:50" x14ac:dyDescent="0.25">
      <c r="A6" s="25"/>
      <c r="B6" s="25"/>
      <c r="C6" s="25"/>
      <c r="D6" s="25"/>
      <c r="E6" s="25"/>
      <c r="F6" s="25"/>
      <c r="G6" s="25"/>
      <c r="H6" s="25"/>
      <c r="I6" s="25"/>
      <c r="J6" s="25"/>
      <c r="K6" s="25"/>
      <c r="L6" s="25"/>
      <c r="M6" s="25"/>
      <c r="O6" s="13"/>
      <c r="P6" s="13"/>
      <c r="Q6" s="13"/>
      <c r="R6" s="13"/>
      <c r="S6" s="13"/>
      <c r="T6" s="13"/>
      <c r="U6" s="13"/>
      <c r="V6" s="13"/>
      <c r="X6" s="26"/>
      <c r="Y6" s="26"/>
      <c r="AA6" s="25"/>
      <c r="AB6" s="25"/>
      <c r="AD6" s="25"/>
      <c r="AE6" s="25"/>
      <c r="AF6" s="25"/>
      <c r="AG6" s="25"/>
      <c r="AH6" s="25"/>
      <c r="AI6" s="25"/>
      <c r="AJ6" s="25"/>
      <c r="AL6" s="1" t="s">
        <v>2</v>
      </c>
    </row>
    <row r="7" spans="1:50" x14ac:dyDescent="0.25">
      <c r="A7" t="s">
        <v>9</v>
      </c>
      <c r="O7" t="s">
        <v>11</v>
      </c>
      <c r="X7" s="15" t="s">
        <v>12</v>
      </c>
      <c r="Y7" s="15"/>
      <c r="AA7" s="15" t="s">
        <v>13</v>
      </c>
      <c r="AB7" s="15"/>
      <c r="AD7" t="s">
        <v>30</v>
      </c>
    </row>
    <row r="8" spans="1:50" ht="15" customHeight="1" x14ac:dyDescent="0.25">
      <c r="AD8" s="17"/>
      <c r="AE8" s="18"/>
      <c r="AF8" s="18"/>
      <c r="AG8" s="18"/>
      <c r="AH8" s="18"/>
      <c r="AI8" s="18"/>
      <c r="AJ8" s="18"/>
      <c r="AK8" s="18"/>
      <c r="AL8" s="18"/>
      <c r="AN8" s="12"/>
      <c r="AO8" t="s">
        <v>8</v>
      </c>
    </row>
    <row r="9" spans="1:50" x14ac:dyDescent="0.25">
      <c r="A9" s="26"/>
      <c r="B9" s="26"/>
      <c r="C9" s="26"/>
      <c r="D9" s="26"/>
      <c r="E9" s="26"/>
      <c r="F9" s="26"/>
      <c r="G9" t="s">
        <v>14</v>
      </c>
      <c r="H9">
        <v>20</v>
      </c>
      <c r="I9" s="25"/>
      <c r="J9" s="25"/>
      <c r="L9" s="45" t="s">
        <v>16</v>
      </c>
      <c r="M9" s="45"/>
      <c r="N9" s="45"/>
      <c r="O9" s="45"/>
      <c r="P9" s="45"/>
      <c r="Q9" s="45"/>
      <c r="R9" s="45"/>
      <c r="S9" s="45"/>
      <c r="T9" s="45"/>
      <c r="U9" s="45"/>
      <c r="V9" s="45"/>
      <c r="W9" s="45"/>
      <c r="X9" s="45"/>
      <c r="Y9" s="45"/>
      <c r="Z9" s="45"/>
      <c r="AA9" s="45"/>
      <c r="AB9" s="45"/>
      <c r="AC9" s="45"/>
      <c r="AD9" s="45"/>
      <c r="AE9" s="45"/>
      <c r="AF9" s="45"/>
      <c r="AG9" s="45"/>
      <c r="AH9" s="45"/>
      <c r="AI9" s="45"/>
      <c r="AJ9" s="45"/>
      <c r="AK9" s="45"/>
      <c r="AL9" s="45"/>
      <c r="AN9" s="12"/>
      <c r="AO9" t="s">
        <v>7</v>
      </c>
    </row>
    <row r="10" spans="1:50" x14ac:dyDescent="0.25">
      <c r="A10" t="s">
        <v>15</v>
      </c>
      <c r="AD10" s="18"/>
      <c r="AE10" s="18"/>
      <c r="AF10" s="18"/>
      <c r="AG10" s="18"/>
      <c r="AH10" s="18"/>
      <c r="AI10" s="18"/>
      <c r="AJ10" s="18"/>
      <c r="AK10" s="18"/>
      <c r="AL10" s="18"/>
      <c r="AN10" s="12"/>
      <c r="AO10" t="s">
        <v>6</v>
      </c>
    </row>
    <row r="11" spans="1:50" ht="7.5" customHeight="1" x14ac:dyDescent="0.25"/>
    <row r="12" spans="1:50" s="19" customFormat="1" ht="41.25" customHeight="1" x14ac:dyDescent="0.25">
      <c r="A12" s="27" t="s">
        <v>17</v>
      </c>
      <c r="B12" s="27"/>
      <c r="C12" s="27"/>
      <c r="D12" s="27"/>
      <c r="E12" s="27"/>
      <c r="F12" s="27"/>
      <c r="G12" s="27"/>
      <c r="H12" s="46" t="s">
        <v>33</v>
      </c>
      <c r="I12" s="47"/>
      <c r="J12" s="47"/>
      <c r="K12" s="47"/>
      <c r="L12" s="47"/>
      <c r="M12" s="47"/>
      <c r="N12" s="47"/>
      <c r="O12" s="47"/>
      <c r="P12" s="47"/>
      <c r="Q12" s="47"/>
      <c r="R12" s="47"/>
      <c r="S12" s="47"/>
      <c r="T12" s="47"/>
      <c r="U12" s="47"/>
      <c r="V12" s="48"/>
      <c r="W12" s="46" t="s">
        <v>18</v>
      </c>
      <c r="X12" s="47"/>
      <c r="Y12" s="47"/>
      <c r="Z12" s="47"/>
      <c r="AA12" s="47"/>
      <c r="AB12" s="48"/>
      <c r="AC12" s="46" t="s">
        <v>31</v>
      </c>
      <c r="AD12" s="47"/>
      <c r="AE12" s="48"/>
      <c r="AF12" s="49" t="s">
        <v>41</v>
      </c>
      <c r="AG12" s="50"/>
      <c r="AH12" s="50"/>
      <c r="AI12" s="50"/>
      <c r="AJ12" s="50"/>
      <c r="AK12" s="51"/>
      <c r="AL12" s="49" t="s">
        <v>42</v>
      </c>
      <c r="AM12" s="50"/>
      <c r="AN12" s="50"/>
      <c r="AO12" s="50"/>
      <c r="AP12" s="50"/>
      <c r="AQ12" s="51"/>
      <c r="AR12" s="27" t="s">
        <v>43</v>
      </c>
      <c r="AS12" s="27"/>
      <c r="AT12" s="27"/>
      <c r="AU12" s="27"/>
      <c r="AV12" s="27"/>
      <c r="AW12" s="27"/>
      <c r="AX12" s="27"/>
    </row>
    <row r="13" spans="1:50" x14ac:dyDescent="0.25">
      <c r="A13" s="28"/>
      <c r="B13" s="28"/>
      <c r="C13" s="28"/>
      <c r="D13" s="28"/>
      <c r="E13" s="28"/>
      <c r="F13" s="28"/>
      <c r="G13" s="28"/>
      <c r="H13" s="29"/>
      <c r="I13" s="30"/>
      <c r="J13" s="30"/>
      <c r="K13" s="30"/>
      <c r="L13" s="30"/>
      <c r="M13" s="30"/>
      <c r="N13" s="30"/>
      <c r="O13" s="30"/>
      <c r="P13" s="30"/>
      <c r="Q13" s="30"/>
      <c r="R13" s="30"/>
      <c r="S13" s="30"/>
      <c r="T13" s="30"/>
      <c r="U13" s="30"/>
      <c r="V13" s="31"/>
      <c r="W13" s="32"/>
      <c r="X13" s="33"/>
      <c r="Y13" s="33"/>
      <c r="Z13" s="33"/>
      <c r="AA13" s="33"/>
      <c r="AB13" s="34"/>
      <c r="AC13" s="35"/>
      <c r="AD13" s="36"/>
      <c r="AE13" s="37"/>
      <c r="AF13" s="38"/>
      <c r="AG13" s="39"/>
      <c r="AH13" s="39"/>
      <c r="AI13" s="39"/>
      <c r="AJ13" s="39"/>
      <c r="AK13" s="40"/>
      <c r="AL13" s="41" t="str">
        <f>IFERROR(VLOOKUP(AF13,'Data Source'!A1:B7,2,FALSE),"")</f>
        <v/>
      </c>
      <c r="AM13" s="42"/>
      <c r="AN13" s="42"/>
      <c r="AO13" s="42"/>
      <c r="AP13" s="42"/>
      <c r="AQ13" s="43"/>
      <c r="AR13" s="44" t="str">
        <f t="shared" ref="AR13:AR24" si="0">IF(AL13="","",ROUND(AC13*AL13,2))</f>
        <v/>
      </c>
      <c r="AS13" s="44"/>
      <c r="AT13" s="44"/>
      <c r="AU13" s="44"/>
      <c r="AV13" s="44"/>
      <c r="AW13" s="44"/>
      <c r="AX13" s="44"/>
    </row>
    <row r="14" spans="1:50" x14ac:dyDescent="0.25">
      <c r="A14" s="28"/>
      <c r="B14" s="28"/>
      <c r="C14" s="28"/>
      <c r="D14" s="28"/>
      <c r="E14" s="28"/>
      <c r="F14" s="28"/>
      <c r="G14" s="28"/>
      <c r="H14" s="29"/>
      <c r="I14" s="30"/>
      <c r="J14" s="30"/>
      <c r="K14" s="30"/>
      <c r="L14" s="30"/>
      <c r="M14" s="30"/>
      <c r="N14" s="30"/>
      <c r="O14" s="30"/>
      <c r="P14" s="30"/>
      <c r="Q14" s="30"/>
      <c r="R14" s="30"/>
      <c r="S14" s="30"/>
      <c r="T14" s="30"/>
      <c r="U14" s="30"/>
      <c r="V14" s="31"/>
      <c r="W14" s="32"/>
      <c r="X14" s="33"/>
      <c r="Y14" s="33"/>
      <c r="Z14" s="33"/>
      <c r="AA14" s="33"/>
      <c r="AB14" s="34"/>
      <c r="AC14" s="35"/>
      <c r="AD14" s="36"/>
      <c r="AE14" s="37"/>
      <c r="AF14" s="38"/>
      <c r="AG14" s="39"/>
      <c r="AH14" s="39"/>
      <c r="AI14" s="39"/>
      <c r="AJ14" s="39"/>
      <c r="AK14" s="40"/>
      <c r="AL14" s="41" t="str">
        <f>IFERROR(VLOOKUP(AF14,'Data Source'!A1:B7,2,FALSE),"")</f>
        <v/>
      </c>
      <c r="AM14" s="42"/>
      <c r="AN14" s="42"/>
      <c r="AO14" s="42"/>
      <c r="AP14" s="42"/>
      <c r="AQ14" s="43"/>
      <c r="AR14" s="44" t="str">
        <f t="shared" si="0"/>
        <v/>
      </c>
      <c r="AS14" s="44"/>
      <c r="AT14" s="44"/>
      <c r="AU14" s="44"/>
      <c r="AV14" s="44"/>
      <c r="AW14" s="44"/>
      <c r="AX14" s="44"/>
    </row>
    <row r="15" spans="1:50" x14ac:dyDescent="0.25">
      <c r="A15" s="28"/>
      <c r="B15" s="28"/>
      <c r="C15" s="28"/>
      <c r="D15" s="28"/>
      <c r="E15" s="28"/>
      <c r="F15" s="28"/>
      <c r="G15" s="28"/>
      <c r="H15" s="29"/>
      <c r="I15" s="30"/>
      <c r="J15" s="30"/>
      <c r="K15" s="30"/>
      <c r="L15" s="30"/>
      <c r="M15" s="30"/>
      <c r="N15" s="30"/>
      <c r="O15" s="30"/>
      <c r="P15" s="30"/>
      <c r="Q15" s="30"/>
      <c r="R15" s="30"/>
      <c r="S15" s="30"/>
      <c r="T15" s="30"/>
      <c r="U15" s="30"/>
      <c r="V15" s="31"/>
      <c r="W15" s="32"/>
      <c r="X15" s="33"/>
      <c r="Y15" s="33"/>
      <c r="Z15" s="33"/>
      <c r="AA15" s="33"/>
      <c r="AB15" s="34"/>
      <c r="AC15" s="35"/>
      <c r="AD15" s="36"/>
      <c r="AE15" s="37"/>
      <c r="AF15" s="38"/>
      <c r="AG15" s="39"/>
      <c r="AH15" s="39"/>
      <c r="AI15" s="39"/>
      <c r="AJ15" s="39"/>
      <c r="AK15" s="40"/>
      <c r="AL15" s="41" t="str">
        <f>IFERROR(VLOOKUP(AF15,'Data Source'!A1:B7,2,FALSE),"")</f>
        <v/>
      </c>
      <c r="AM15" s="42"/>
      <c r="AN15" s="42"/>
      <c r="AO15" s="42"/>
      <c r="AP15" s="42"/>
      <c r="AQ15" s="43"/>
      <c r="AR15" s="44" t="str">
        <f t="shared" si="0"/>
        <v/>
      </c>
      <c r="AS15" s="44"/>
      <c r="AT15" s="44"/>
      <c r="AU15" s="44"/>
      <c r="AV15" s="44"/>
      <c r="AW15" s="44"/>
      <c r="AX15" s="44"/>
    </row>
    <row r="16" spans="1:50" x14ac:dyDescent="0.25">
      <c r="A16" s="28"/>
      <c r="B16" s="28"/>
      <c r="C16" s="28"/>
      <c r="D16" s="28"/>
      <c r="E16" s="28"/>
      <c r="F16" s="28"/>
      <c r="G16" s="28"/>
      <c r="H16" s="29"/>
      <c r="I16" s="30"/>
      <c r="J16" s="30"/>
      <c r="K16" s="30"/>
      <c r="L16" s="30"/>
      <c r="M16" s="30"/>
      <c r="N16" s="30"/>
      <c r="O16" s="30"/>
      <c r="P16" s="30"/>
      <c r="Q16" s="30"/>
      <c r="R16" s="30"/>
      <c r="S16" s="30"/>
      <c r="T16" s="30"/>
      <c r="U16" s="30"/>
      <c r="V16" s="31"/>
      <c r="W16" s="32"/>
      <c r="X16" s="33"/>
      <c r="Y16" s="33"/>
      <c r="Z16" s="33"/>
      <c r="AA16" s="33"/>
      <c r="AB16" s="34"/>
      <c r="AC16" s="35"/>
      <c r="AD16" s="36"/>
      <c r="AE16" s="37"/>
      <c r="AF16" s="38"/>
      <c r="AG16" s="39"/>
      <c r="AH16" s="39"/>
      <c r="AI16" s="39"/>
      <c r="AJ16" s="39"/>
      <c r="AK16" s="40"/>
      <c r="AL16" s="41" t="str">
        <f>IFERROR(VLOOKUP(AF16,'Data Source'!A1:B7,2,FALSE),"")</f>
        <v/>
      </c>
      <c r="AM16" s="42"/>
      <c r="AN16" s="42"/>
      <c r="AO16" s="42"/>
      <c r="AP16" s="42"/>
      <c r="AQ16" s="43"/>
      <c r="AR16" s="44" t="str">
        <f t="shared" si="0"/>
        <v/>
      </c>
      <c r="AS16" s="44"/>
      <c r="AT16" s="44"/>
      <c r="AU16" s="44"/>
      <c r="AV16" s="44"/>
      <c r="AW16" s="44"/>
      <c r="AX16" s="44"/>
    </row>
    <row r="17" spans="1:50" x14ac:dyDescent="0.25">
      <c r="A17" s="28"/>
      <c r="B17" s="28"/>
      <c r="C17" s="28"/>
      <c r="D17" s="28"/>
      <c r="E17" s="28"/>
      <c r="F17" s="28"/>
      <c r="G17" s="28"/>
      <c r="H17" s="29"/>
      <c r="I17" s="30"/>
      <c r="J17" s="30"/>
      <c r="K17" s="30"/>
      <c r="L17" s="30"/>
      <c r="M17" s="30"/>
      <c r="N17" s="30"/>
      <c r="O17" s="30"/>
      <c r="P17" s="30"/>
      <c r="Q17" s="30"/>
      <c r="R17" s="30"/>
      <c r="S17" s="30"/>
      <c r="T17" s="30"/>
      <c r="U17" s="30"/>
      <c r="V17" s="31"/>
      <c r="W17" s="32"/>
      <c r="X17" s="33"/>
      <c r="Y17" s="33"/>
      <c r="Z17" s="33"/>
      <c r="AA17" s="33"/>
      <c r="AB17" s="34"/>
      <c r="AC17" s="35"/>
      <c r="AD17" s="36"/>
      <c r="AE17" s="37"/>
      <c r="AF17" s="38"/>
      <c r="AG17" s="39"/>
      <c r="AH17" s="39"/>
      <c r="AI17" s="39"/>
      <c r="AJ17" s="39"/>
      <c r="AK17" s="40"/>
      <c r="AL17" s="41" t="str">
        <f>IFERROR(VLOOKUP(AF17,'Data Source'!A1:B7,2,FALSE),"")</f>
        <v/>
      </c>
      <c r="AM17" s="42"/>
      <c r="AN17" s="42"/>
      <c r="AO17" s="42"/>
      <c r="AP17" s="42"/>
      <c r="AQ17" s="43"/>
      <c r="AR17" s="44" t="str">
        <f t="shared" si="0"/>
        <v/>
      </c>
      <c r="AS17" s="44"/>
      <c r="AT17" s="44"/>
      <c r="AU17" s="44"/>
      <c r="AV17" s="44"/>
      <c r="AW17" s="44"/>
      <c r="AX17" s="44"/>
    </row>
    <row r="18" spans="1:50" x14ac:dyDescent="0.25">
      <c r="A18" s="28"/>
      <c r="B18" s="28"/>
      <c r="C18" s="28"/>
      <c r="D18" s="28"/>
      <c r="E18" s="28"/>
      <c r="F18" s="28"/>
      <c r="G18" s="28"/>
      <c r="H18" s="29"/>
      <c r="I18" s="30"/>
      <c r="J18" s="30"/>
      <c r="K18" s="30"/>
      <c r="L18" s="30"/>
      <c r="M18" s="30"/>
      <c r="N18" s="30"/>
      <c r="O18" s="30"/>
      <c r="P18" s="30"/>
      <c r="Q18" s="30"/>
      <c r="R18" s="30"/>
      <c r="S18" s="30"/>
      <c r="T18" s="30"/>
      <c r="U18" s="30"/>
      <c r="V18" s="31"/>
      <c r="W18" s="32"/>
      <c r="X18" s="33"/>
      <c r="Y18" s="33"/>
      <c r="Z18" s="33"/>
      <c r="AA18" s="33"/>
      <c r="AB18" s="34"/>
      <c r="AC18" s="35"/>
      <c r="AD18" s="36"/>
      <c r="AE18" s="37"/>
      <c r="AF18" s="38"/>
      <c r="AG18" s="39"/>
      <c r="AH18" s="39"/>
      <c r="AI18" s="39"/>
      <c r="AJ18" s="39"/>
      <c r="AK18" s="40"/>
      <c r="AL18" s="41" t="str">
        <f>IFERROR(VLOOKUP(AF18,'Data Source'!A1:B7,2,FALSE),"")</f>
        <v/>
      </c>
      <c r="AM18" s="42"/>
      <c r="AN18" s="42"/>
      <c r="AO18" s="42"/>
      <c r="AP18" s="42"/>
      <c r="AQ18" s="43"/>
      <c r="AR18" s="44" t="str">
        <f t="shared" si="0"/>
        <v/>
      </c>
      <c r="AS18" s="44"/>
      <c r="AT18" s="44"/>
      <c r="AU18" s="44"/>
      <c r="AV18" s="44"/>
      <c r="AW18" s="44"/>
      <c r="AX18" s="44"/>
    </row>
    <row r="19" spans="1:50" x14ac:dyDescent="0.25">
      <c r="A19" s="28"/>
      <c r="B19" s="28"/>
      <c r="C19" s="28"/>
      <c r="D19" s="28"/>
      <c r="E19" s="28"/>
      <c r="F19" s="28"/>
      <c r="G19" s="28"/>
      <c r="H19" s="29"/>
      <c r="I19" s="30"/>
      <c r="J19" s="30"/>
      <c r="K19" s="30"/>
      <c r="L19" s="30"/>
      <c r="M19" s="30"/>
      <c r="N19" s="30"/>
      <c r="O19" s="30"/>
      <c r="P19" s="30"/>
      <c r="Q19" s="30"/>
      <c r="R19" s="30"/>
      <c r="S19" s="30"/>
      <c r="T19" s="30"/>
      <c r="U19" s="30"/>
      <c r="V19" s="31"/>
      <c r="W19" s="32"/>
      <c r="X19" s="33"/>
      <c r="Y19" s="33"/>
      <c r="Z19" s="33"/>
      <c r="AA19" s="33"/>
      <c r="AB19" s="34"/>
      <c r="AC19" s="35"/>
      <c r="AD19" s="36"/>
      <c r="AE19" s="37"/>
      <c r="AF19" s="38"/>
      <c r="AG19" s="39"/>
      <c r="AH19" s="39"/>
      <c r="AI19" s="39"/>
      <c r="AJ19" s="39"/>
      <c r="AK19" s="40"/>
      <c r="AL19" s="41" t="str">
        <f>IFERROR(VLOOKUP(AF19,'Data Source'!A1:B7,2,FALSE),"")</f>
        <v/>
      </c>
      <c r="AM19" s="42"/>
      <c r="AN19" s="42"/>
      <c r="AO19" s="42"/>
      <c r="AP19" s="42"/>
      <c r="AQ19" s="43"/>
      <c r="AR19" s="44" t="str">
        <f t="shared" si="0"/>
        <v/>
      </c>
      <c r="AS19" s="44"/>
      <c r="AT19" s="44"/>
      <c r="AU19" s="44"/>
      <c r="AV19" s="44"/>
      <c r="AW19" s="44"/>
      <c r="AX19" s="44"/>
    </row>
    <row r="20" spans="1:50" x14ac:dyDescent="0.25">
      <c r="A20" s="28"/>
      <c r="B20" s="28"/>
      <c r="C20" s="28"/>
      <c r="D20" s="28"/>
      <c r="E20" s="28"/>
      <c r="F20" s="28"/>
      <c r="G20" s="28"/>
      <c r="H20" s="29"/>
      <c r="I20" s="30"/>
      <c r="J20" s="30"/>
      <c r="K20" s="30"/>
      <c r="L20" s="30"/>
      <c r="M20" s="30"/>
      <c r="N20" s="30"/>
      <c r="O20" s="30"/>
      <c r="P20" s="30"/>
      <c r="Q20" s="30"/>
      <c r="R20" s="30"/>
      <c r="S20" s="30"/>
      <c r="T20" s="30"/>
      <c r="U20" s="30"/>
      <c r="V20" s="31"/>
      <c r="W20" s="32"/>
      <c r="X20" s="33"/>
      <c r="Y20" s="33"/>
      <c r="Z20" s="33"/>
      <c r="AA20" s="33"/>
      <c r="AB20" s="34"/>
      <c r="AC20" s="35"/>
      <c r="AD20" s="36"/>
      <c r="AE20" s="37"/>
      <c r="AF20" s="38"/>
      <c r="AG20" s="39"/>
      <c r="AH20" s="39"/>
      <c r="AI20" s="39"/>
      <c r="AJ20" s="39"/>
      <c r="AK20" s="40"/>
      <c r="AL20" s="41" t="str">
        <f>IFERROR(VLOOKUP(AF20,'Data Source'!A1:B7,2,FALSE),"")</f>
        <v/>
      </c>
      <c r="AM20" s="42"/>
      <c r="AN20" s="42"/>
      <c r="AO20" s="42"/>
      <c r="AP20" s="42"/>
      <c r="AQ20" s="43"/>
      <c r="AR20" s="44" t="str">
        <f t="shared" si="0"/>
        <v/>
      </c>
      <c r="AS20" s="44"/>
      <c r="AT20" s="44"/>
      <c r="AU20" s="44"/>
      <c r="AV20" s="44"/>
      <c r="AW20" s="44"/>
      <c r="AX20" s="44"/>
    </row>
    <row r="21" spans="1:50" x14ac:dyDescent="0.25">
      <c r="A21" s="28"/>
      <c r="B21" s="28"/>
      <c r="C21" s="28"/>
      <c r="D21" s="28"/>
      <c r="E21" s="28"/>
      <c r="F21" s="28"/>
      <c r="G21" s="28"/>
      <c r="H21" s="29"/>
      <c r="I21" s="30"/>
      <c r="J21" s="30"/>
      <c r="K21" s="30"/>
      <c r="L21" s="30"/>
      <c r="M21" s="30"/>
      <c r="N21" s="30"/>
      <c r="O21" s="30"/>
      <c r="P21" s="30"/>
      <c r="Q21" s="30"/>
      <c r="R21" s="30"/>
      <c r="S21" s="30"/>
      <c r="T21" s="30"/>
      <c r="U21" s="30"/>
      <c r="V21" s="31"/>
      <c r="W21" s="32"/>
      <c r="X21" s="33"/>
      <c r="Y21" s="33"/>
      <c r="Z21" s="33"/>
      <c r="AA21" s="33"/>
      <c r="AB21" s="34"/>
      <c r="AC21" s="35"/>
      <c r="AD21" s="36"/>
      <c r="AE21" s="37"/>
      <c r="AF21" s="38"/>
      <c r="AG21" s="39"/>
      <c r="AH21" s="39"/>
      <c r="AI21" s="39"/>
      <c r="AJ21" s="39"/>
      <c r="AK21" s="40"/>
      <c r="AL21" s="41" t="str">
        <f>IFERROR(VLOOKUP(AF21,'Data Source'!A1:B7,2,FALSE),"")</f>
        <v/>
      </c>
      <c r="AM21" s="42"/>
      <c r="AN21" s="42"/>
      <c r="AO21" s="42"/>
      <c r="AP21" s="42"/>
      <c r="AQ21" s="43"/>
      <c r="AR21" s="44" t="str">
        <f t="shared" si="0"/>
        <v/>
      </c>
      <c r="AS21" s="44"/>
      <c r="AT21" s="44"/>
      <c r="AU21" s="44"/>
      <c r="AV21" s="44"/>
      <c r="AW21" s="44"/>
      <c r="AX21" s="44"/>
    </row>
    <row r="22" spans="1:50" x14ac:dyDescent="0.25">
      <c r="A22" s="28"/>
      <c r="B22" s="28"/>
      <c r="C22" s="28"/>
      <c r="D22" s="28"/>
      <c r="E22" s="28"/>
      <c r="F22" s="28"/>
      <c r="G22" s="28"/>
      <c r="H22" s="29"/>
      <c r="I22" s="30"/>
      <c r="J22" s="30"/>
      <c r="K22" s="30"/>
      <c r="L22" s="30"/>
      <c r="M22" s="30"/>
      <c r="N22" s="30"/>
      <c r="O22" s="30"/>
      <c r="P22" s="30"/>
      <c r="Q22" s="30"/>
      <c r="R22" s="30"/>
      <c r="S22" s="30"/>
      <c r="T22" s="30"/>
      <c r="U22" s="30"/>
      <c r="V22" s="31"/>
      <c r="W22" s="32"/>
      <c r="X22" s="33"/>
      <c r="Y22" s="33"/>
      <c r="Z22" s="33"/>
      <c r="AA22" s="33"/>
      <c r="AB22" s="34"/>
      <c r="AC22" s="35"/>
      <c r="AD22" s="36"/>
      <c r="AE22" s="37"/>
      <c r="AF22" s="38"/>
      <c r="AG22" s="39"/>
      <c r="AH22" s="39"/>
      <c r="AI22" s="39"/>
      <c r="AJ22" s="39"/>
      <c r="AK22" s="40"/>
      <c r="AL22" s="41" t="str">
        <f>IFERROR(VLOOKUP(AF22,'Data Source'!A1:B7,2,FALSE),"")</f>
        <v/>
      </c>
      <c r="AM22" s="42"/>
      <c r="AN22" s="42"/>
      <c r="AO22" s="42"/>
      <c r="AP22" s="42"/>
      <c r="AQ22" s="43"/>
      <c r="AR22" s="44" t="str">
        <f t="shared" si="0"/>
        <v/>
      </c>
      <c r="AS22" s="44"/>
      <c r="AT22" s="44"/>
      <c r="AU22" s="44"/>
      <c r="AV22" s="44"/>
      <c r="AW22" s="44"/>
      <c r="AX22" s="44"/>
    </row>
    <row r="23" spans="1:50" x14ac:dyDescent="0.25">
      <c r="A23" s="28"/>
      <c r="B23" s="28"/>
      <c r="C23" s="28"/>
      <c r="D23" s="28"/>
      <c r="E23" s="28"/>
      <c r="F23" s="28"/>
      <c r="G23" s="28"/>
      <c r="H23" s="29"/>
      <c r="I23" s="30"/>
      <c r="J23" s="30"/>
      <c r="K23" s="30"/>
      <c r="L23" s="30"/>
      <c r="M23" s="30"/>
      <c r="N23" s="30"/>
      <c r="O23" s="30"/>
      <c r="P23" s="30"/>
      <c r="Q23" s="30"/>
      <c r="R23" s="30"/>
      <c r="S23" s="30"/>
      <c r="T23" s="30"/>
      <c r="U23" s="30"/>
      <c r="V23" s="31"/>
      <c r="W23" s="32"/>
      <c r="X23" s="33"/>
      <c r="Y23" s="33"/>
      <c r="Z23" s="33"/>
      <c r="AA23" s="33"/>
      <c r="AB23" s="34"/>
      <c r="AC23" s="35"/>
      <c r="AD23" s="36"/>
      <c r="AE23" s="37"/>
      <c r="AF23" s="38"/>
      <c r="AG23" s="39"/>
      <c r="AH23" s="39"/>
      <c r="AI23" s="39"/>
      <c r="AJ23" s="39"/>
      <c r="AK23" s="40"/>
      <c r="AL23" s="41" t="str">
        <f>IFERROR(VLOOKUP(AF23,'Data Source'!A1:B7,2,FALSE),"")</f>
        <v/>
      </c>
      <c r="AM23" s="42"/>
      <c r="AN23" s="42"/>
      <c r="AO23" s="42"/>
      <c r="AP23" s="42"/>
      <c r="AQ23" s="43"/>
      <c r="AR23" s="44" t="str">
        <f t="shared" si="0"/>
        <v/>
      </c>
      <c r="AS23" s="44"/>
      <c r="AT23" s="44"/>
      <c r="AU23" s="44"/>
      <c r="AV23" s="44"/>
      <c r="AW23" s="44"/>
      <c r="AX23" s="44"/>
    </row>
    <row r="24" spans="1:50" x14ac:dyDescent="0.25">
      <c r="A24" s="28"/>
      <c r="B24" s="28"/>
      <c r="C24" s="28"/>
      <c r="D24" s="28"/>
      <c r="E24" s="28"/>
      <c r="F24" s="28"/>
      <c r="G24" s="28"/>
      <c r="H24" s="29"/>
      <c r="I24" s="30"/>
      <c r="J24" s="30"/>
      <c r="K24" s="30"/>
      <c r="L24" s="30"/>
      <c r="M24" s="30"/>
      <c r="N24" s="30"/>
      <c r="O24" s="30"/>
      <c r="P24" s="30"/>
      <c r="Q24" s="30"/>
      <c r="R24" s="30"/>
      <c r="S24" s="30"/>
      <c r="T24" s="30"/>
      <c r="U24" s="30"/>
      <c r="V24" s="31"/>
      <c r="W24" s="32"/>
      <c r="X24" s="33"/>
      <c r="Y24" s="33"/>
      <c r="Z24" s="33"/>
      <c r="AA24" s="33"/>
      <c r="AB24" s="34"/>
      <c r="AC24" s="35"/>
      <c r="AD24" s="36"/>
      <c r="AE24" s="37"/>
      <c r="AF24" s="38"/>
      <c r="AG24" s="39"/>
      <c r="AH24" s="39"/>
      <c r="AI24" s="39"/>
      <c r="AJ24" s="39"/>
      <c r="AK24" s="40"/>
      <c r="AL24" s="41" t="str">
        <f>IFERROR(VLOOKUP(AF24,'Data Source'!A1:B7,2,FALSE),"")</f>
        <v/>
      </c>
      <c r="AM24" s="42"/>
      <c r="AN24" s="42"/>
      <c r="AO24" s="42"/>
      <c r="AP24" s="42"/>
      <c r="AQ24" s="43"/>
      <c r="AR24" s="44" t="str">
        <f t="shared" si="0"/>
        <v/>
      </c>
      <c r="AS24" s="44"/>
      <c r="AT24" s="44"/>
      <c r="AU24" s="44"/>
      <c r="AV24" s="44"/>
      <c r="AW24" s="44"/>
      <c r="AX24" s="44"/>
    </row>
    <row r="25" spans="1:50" ht="7.5" customHeight="1" x14ac:dyDescent="0.25">
      <c r="AC25" s="54" t="str">
        <f>IF(SUM(AC13:AE24)=0,"",SUM(AC13:AE24))</f>
        <v/>
      </c>
      <c r="AD25" s="55"/>
      <c r="AE25" s="56"/>
      <c r="AF25" s="60" t="str">
        <f>IF(SUM(AF13:AK24)=0,"",SUM(AF13:AK24))</f>
        <v/>
      </c>
      <c r="AG25" s="61"/>
      <c r="AH25" s="61"/>
      <c r="AI25" s="61"/>
      <c r="AJ25" s="61"/>
      <c r="AK25" s="62"/>
      <c r="AL25" s="44"/>
      <c r="AM25" s="44"/>
      <c r="AN25" s="44"/>
      <c r="AO25" s="44"/>
      <c r="AP25" s="44"/>
      <c r="AQ25" s="44"/>
      <c r="AR25" s="44" t="str">
        <f>IF(SUM(AR13:AX24)=0,"",SUM(AR13:AX24))</f>
        <v/>
      </c>
      <c r="AS25" s="44"/>
      <c r="AT25" s="44"/>
      <c r="AU25" s="44"/>
      <c r="AV25" s="44"/>
      <c r="AW25" s="44"/>
      <c r="AX25" s="44"/>
    </row>
    <row r="26" spans="1:50" ht="7.5" customHeight="1" x14ac:dyDescent="0.25">
      <c r="A26" s="67" t="s">
        <v>28</v>
      </c>
      <c r="B26" s="67"/>
      <c r="C26" s="67"/>
      <c r="D26" s="67"/>
      <c r="E26" s="67"/>
      <c r="F26" s="67"/>
      <c r="G26" s="67"/>
      <c r="H26" s="67"/>
      <c r="I26" s="67"/>
      <c r="J26" s="67"/>
      <c r="K26" s="67"/>
      <c r="L26" s="67"/>
      <c r="M26" s="67"/>
      <c r="N26" s="67"/>
      <c r="O26" s="67"/>
      <c r="P26" s="67"/>
      <c r="Q26" s="67"/>
      <c r="R26" s="67"/>
      <c r="S26" s="67"/>
      <c r="T26" s="67"/>
      <c r="U26" s="67"/>
      <c r="V26" s="67"/>
      <c r="W26" s="67"/>
      <c r="X26" s="67"/>
      <c r="Y26" s="67"/>
      <c r="AC26" s="57"/>
      <c r="AD26" s="58"/>
      <c r="AE26" s="59"/>
      <c r="AF26" s="63"/>
      <c r="AG26" s="64"/>
      <c r="AH26" s="64"/>
      <c r="AI26" s="64"/>
      <c r="AJ26" s="64"/>
      <c r="AK26" s="65"/>
      <c r="AL26" s="44"/>
      <c r="AM26" s="44"/>
      <c r="AN26" s="44"/>
      <c r="AO26" s="44"/>
      <c r="AP26" s="44"/>
      <c r="AQ26" s="44"/>
      <c r="AR26" s="44"/>
      <c r="AS26" s="44"/>
      <c r="AT26" s="44"/>
      <c r="AU26" s="44"/>
      <c r="AV26" s="44"/>
      <c r="AW26" s="44"/>
      <c r="AX26" s="44"/>
    </row>
    <row r="27" spans="1:50" ht="7.5" customHeight="1" x14ac:dyDescent="0.25">
      <c r="A27" s="67"/>
      <c r="B27" s="67"/>
      <c r="C27" s="67"/>
      <c r="D27" s="67"/>
      <c r="E27" s="67"/>
      <c r="F27" s="67"/>
      <c r="G27" s="67"/>
      <c r="H27" s="67"/>
      <c r="I27" s="67"/>
      <c r="J27" s="67"/>
      <c r="K27" s="67"/>
      <c r="L27" s="67"/>
      <c r="M27" s="67"/>
      <c r="N27" s="67"/>
      <c r="O27" s="67"/>
      <c r="P27" s="67"/>
      <c r="Q27" s="67"/>
      <c r="R27" s="67"/>
      <c r="S27" s="67"/>
      <c r="T27" s="67"/>
      <c r="U27" s="67"/>
      <c r="V27" s="67"/>
      <c r="W27" s="67"/>
      <c r="X27" s="67"/>
      <c r="Y27" s="67"/>
    </row>
    <row r="28" spans="1:50" ht="15" customHeight="1" x14ac:dyDescent="0.25">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3"/>
      <c r="AA28" s="4"/>
      <c r="AB28" s="5"/>
      <c r="AC28" s="5"/>
      <c r="AD28" s="5"/>
      <c r="AE28" s="5"/>
      <c r="AF28" s="22"/>
      <c r="AG28" s="5"/>
      <c r="AH28" s="5"/>
      <c r="AI28" s="5"/>
      <c r="AJ28" s="14"/>
      <c r="AK28" s="14"/>
      <c r="AL28" s="14"/>
      <c r="AM28" s="5"/>
      <c r="AN28" s="5"/>
      <c r="AO28" s="14"/>
      <c r="AP28" s="14"/>
      <c r="AQ28" s="14"/>
      <c r="AR28" s="5"/>
      <c r="AS28" s="5"/>
      <c r="AT28" s="5"/>
      <c r="AU28" s="14"/>
      <c r="AV28" s="14"/>
      <c r="AW28" s="14"/>
      <c r="AX28" s="14"/>
    </row>
    <row r="29" spans="1:50" x14ac:dyDescent="0.25">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67"/>
      <c r="B30" s="67"/>
      <c r="C30" s="67"/>
      <c r="D30" s="67"/>
      <c r="E30" s="67"/>
      <c r="F30" s="67"/>
      <c r="G30" s="67"/>
      <c r="H30" s="67"/>
      <c r="I30" s="67"/>
      <c r="J30" s="67"/>
      <c r="K30" s="67"/>
      <c r="L30" s="67"/>
      <c r="M30" s="67"/>
      <c r="N30" s="67"/>
      <c r="O30" s="67"/>
      <c r="P30" s="67"/>
      <c r="Q30" s="67"/>
      <c r="R30" s="67"/>
      <c r="S30" s="67"/>
      <c r="T30" s="67"/>
      <c r="U30" s="67"/>
      <c r="V30" s="67"/>
      <c r="W30" s="67"/>
      <c r="X30" s="67"/>
      <c r="Y30" s="67"/>
      <c r="AA30" s="68" t="s">
        <v>45</v>
      </c>
      <c r="AB30" s="68"/>
      <c r="AC30" s="68"/>
      <c r="AD30" s="68"/>
      <c r="AE30" s="68"/>
      <c r="AF30" s="68"/>
      <c r="AG30" s="68"/>
      <c r="AH30" s="68"/>
      <c r="AI30" s="68"/>
      <c r="AJ30" s="53">
        <v>21.46</v>
      </c>
      <c r="AK30" s="53"/>
      <c r="AL30" s="53"/>
      <c r="AM30" s="52" t="s">
        <v>24</v>
      </c>
      <c r="AN30" s="52"/>
      <c r="AO30" s="69" t="str">
        <f>IF(AC25="","",AC25)</f>
        <v/>
      </c>
      <c r="AP30" s="69"/>
      <c r="AQ30" s="69"/>
      <c r="AR30" s="52" t="s">
        <v>23</v>
      </c>
      <c r="AS30" s="52"/>
      <c r="AT30" s="52"/>
      <c r="AU30" s="53" t="str">
        <f>IF(AO30="","",ROUND(AJ30*AO30,2))</f>
        <v/>
      </c>
      <c r="AV30" s="53"/>
      <c r="AW30" s="53"/>
      <c r="AX30" s="53"/>
    </row>
    <row r="31" spans="1:50" ht="15.75" x14ac:dyDescent="0.25">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3"/>
      <c r="AA31" s="6"/>
      <c r="AB31" s="6"/>
      <c r="AC31" s="6"/>
      <c r="AD31" s="6"/>
      <c r="AE31" s="6"/>
      <c r="AF31" s="6"/>
      <c r="AG31" s="6"/>
      <c r="AH31" s="6"/>
      <c r="AI31" s="6"/>
      <c r="AJ31" s="20"/>
      <c r="AK31" s="20"/>
      <c r="AL31" s="20"/>
      <c r="AM31" s="7"/>
      <c r="AN31" s="7"/>
      <c r="AO31" s="7"/>
      <c r="AP31" s="7"/>
      <c r="AQ31" s="7"/>
      <c r="AR31" s="20"/>
      <c r="AS31" s="20"/>
      <c r="AT31" s="20"/>
      <c r="AU31" s="20"/>
    </row>
    <row r="32" spans="1:50" ht="15.75" x14ac:dyDescent="0.25">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3"/>
      <c r="AB32" s="5"/>
      <c r="AC32" s="5"/>
      <c r="AD32" s="5"/>
      <c r="AE32" s="5"/>
      <c r="AF32" s="5"/>
      <c r="AG32" s="5"/>
      <c r="AH32" s="5"/>
      <c r="AI32" s="5"/>
      <c r="AJ32" s="5"/>
      <c r="AK32" s="5"/>
      <c r="AL32" s="5" t="s">
        <v>44</v>
      </c>
      <c r="AM32" s="14"/>
      <c r="AN32" s="5"/>
      <c r="AO32" s="5"/>
      <c r="AP32" s="5"/>
      <c r="AQ32" s="5"/>
      <c r="AR32" s="5"/>
      <c r="AS32" s="5"/>
      <c r="AT32" s="6" t="s">
        <v>22</v>
      </c>
      <c r="AU32" s="53" t="str">
        <f>IF(AR25="","",AR25)</f>
        <v/>
      </c>
      <c r="AV32" s="53"/>
      <c r="AW32" s="53"/>
      <c r="AX32" s="53"/>
    </row>
    <row r="33" spans="1:51" ht="11.25" customHeight="1" x14ac:dyDescent="0.25">
      <c r="A33" s="67"/>
      <c r="B33" s="67"/>
      <c r="C33" s="67"/>
      <c r="D33" s="67"/>
      <c r="E33" s="67"/>
      <c r="F33" s="67"/>
      <c r="G33" s="67"/>
      <c r="H33" s="67"/>
      <c r="I33" s="67"/>
      <c r="J33" s="67"/>
      <c r="K33" s="67"/>
      <c r="L33" s="67"/>
      <c r="M33" s="67"/>
      <c r="N33" s="67"/>
      <c r="O33" s="67"/>
      <c r="P33" s="67"/>
      <c r="Q33" s="67"/>
      <c r="R33" s="67"/>
      <c r="S33" s="67"/>
      <c r="T33" s="67"/>
      <c r="U33" s="67"/>
      <c r="V33" s="67"/>
      <c r="W33" s="67"/>
      <c r="X33" s="67"/>
      <c r="Y33" s="67"/>
      <c r="AB33" s="10"/>
      <c r="AC33" s="10"/>
      <c r="AD33" s="10"/>
      <c r="AE33" s="71" t="s">
        <v>25</v>
      </c>
      <c r="AF33" s="71"/>
      <c r="AG33" s="71"/>
      <c r="AH33" s="71"/>
      <c r="AI33" s="71"/>
      <c r="AJ33" s="71"/>
      <c r="AK33" s="71"/>
      <c r="AL33" s="71"/>
      <c r="AM33" s="71"/>
      <c r="AN33" s="71"/>
      <c r="AO33" s="71"/>
      <c r="AP33" s="71"/>
      <c r="AQ33" s="71"/>
      <c r="AR33" s="71"/>
      <c r="AS33" s="71"/>
      <c r="AT33" s="10"/>
      <c r="AU33" s="10"/>
      <c r="AV33" s="10"/>
      <c r="AW33" s="10"/>
      <c r="AX33" s="10"/>
    </row>
    <row r="34" spans="1:51" ht="19.5"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5"/>
      <c r="AA34" s="68" t="s">
        <v>26</v>
      </c>
      <c r="AB34" s="68"/>
      <c r="AC34" s="68"/>
      <c r="AD34" s="68"/>
      <c r="AE34" s="68"/>
      <c r="AF34" s="68"/>
      <c r="AG34" s="68"/>
      <c r="AH34" s="68"/>
      <c r="AI34" s="68"/>
      <c r="AJ34" s="53">
        <v>0.35</v>
      </c>
      <c r="AK34" s="53"/>
      <c r="AL34" s="53"/>
      <c r="AM34" s="52" t="s">
        <v>24</v>
      </c>
      <c r="AN34" s="52"/>
      <c r="AO34" s="70" t="str">
        <f>IF(AC25="","",AC25)</f>
        <v/>
      </c>
      <c r="AP34" s="70"/>
      <c r="AQ34" s="70"/>
      <c r="AR34" s="52" t="s">
        <v>23</v>
      </c>
      <c r="AS34" s="52"/>
      <c r="AT34" s="52"/>
      <c r="AU34" s="53" t="str">
        <f>IF(AO34="","",ROUND(AJ34*AO34,2))</f>
        <v/>
      </c>
      <c r="AV34" s="53"/>
      <c r="AW34" s="53"/>
      <c r="AX34" s="53"/>
    </row>
    <row r="35" spans="1:51" ht="16.5" customHeight="1" x14ac:dyDescent="0.25">
      <c r="A35" s="66"/>
      <c r="B35" s="66"/>
      <c r="C35" s="66"/>
      <c r="D35" s="66"/>
      <c r="E35" s="66"/>
      <c r="F35" s="66"/>
      <c r="G35" s="66"/>
      <c r="H35" s="66"/>
      <c r="I35" s="66"/>
      <c r="J35" s="66"/>
      <c r="K35" s="66"/>
      <c r="L35" s="66"/>
      <c r="M35" s="66"/>
      <c r="N35" s="66"/>
      <c r="O35" s="11"/>
      <c r="P35" s="11"/>
      <c r="Q35" s="11"/>
      <c r="R35" s="11"/>
      <c r="S35" s="11"/>
      <c r="T35" s="11"/>
      <c r="U35" s="11"/>
      <c r="V35" s="11"/>
      <c r="W35" s="11"/>
      <c r="X35" s="11"/>
      <c r="Y35" s="11"/>
      <c r="AA35" s="5"/>
      <c r="AB35" s="6"/>
      <c r="AC35" s="6"/>
      <c r="AD35" s="6"/>
      <c r="AE35" s="6"/>
      <c r="AF35" s="6"/>
      <c r="AG35" s="6"/>
      <c r="AH35" s="6"/>
      <c r="AI35" s="6"/>
      <c r="AJ35" s="20"/>
      <c r="AK35" s="20"/>
      <c r="AL35" s="20"/>
      <c r="AM35" s="7"/>
      <c r="AN35" s="7"/>
      <c r="AO35" s="20"/>
      <c r="AP35" s="20"/>
      <c r="AQ35" s="20"/>
      <c r="AR35" s="7"/>
      <c r="AS35" s="7"/>
      <c r="AT35" s="7"/>
      <c r="AU35" s="20"/>
      <c r="AV35" s="20"/>
      <c r="AW35" s="20"/>
      <c r="AX35" s="20"/>
    </row>
    <row r="36" spans="1:51" ht="18" customHeight="1" x14ac:dyDescent="0.25">
      <c r="A36" s="4" t="s">
        <v>21</v>
      </c>
      <c r="B36" s="4"/>
      <c r="C36" s="4"/>
      <c r="D36" s="4"/>
      <c r="E36" s="4"/>
      <c r="F36" s="4"/>
      <c r="G36" s="4"/>
      <c r="H36" s="4"/>
      <c r="I36" s="4"/>
      <c r="J36" s="4"/>
      <c r="K36" s="4"/>
      <c r="L36" s="4"/>
      <c r="M36" s="4"/>
      <c r="N36" s="4"/>
      <c r="O36" s="11"/>
      <c r="P36" s="11"/>
      <c r="Q36" s="11"/>
      <c r="R36" s="11"/>
      <c r="S36" s="11"/>
      <c r="T36" s="11"/>
      <c r="U36" s="11"/>
      <c r="V36" s="11"/>
      <c r="W36" s="11"/>
      <c r="X36" s="11"/>
      <c r="Y36" s="11"/>
      <c r="AA36" s="5"/>
      <c r="AE36" s="5"/>
      <c r="AF36" s="5"/>
      <c r="AG36" s="5"/>
      <c r="AH36" s="5"/>
      <c r="AI36" s="5"/>
      <c r="AJ36" s="5"/>
      <c r="AK36" s="5"/>
      <c r="AL36" s="5"/>
      <c r="AM36" s="5"/>
    </row>
    <row r="37" spans="1:51" ht="15.75" x14ac:dyDescent="0.25">
      <c r="A37" s="4"/>
      <c r="B37" s="4"/>
      <c r="C37" s="4"/>
      <c r="D37" s="4"/>
      <c r="E37" s="4"/>
      <c r="F37" s="4"/>
      <c r="G37" s="4"/>
      <c r="H37" s="4"/>
      <c r="I37" s="4"/>
      <c r="J37" s="4"/>
      <c r="K37" s="4"/>
      <c r="L37" s="4"/>
      <c r="M37" s="4"/>
      <c r="N37" s="4"/>
      <c r="O37" s="4"/>
      <c r="P37" s="5"/>
      <c r="Q37" s="16"/>
      <c r="R37" s="16"/>
      <c r="S37" s="16"/>
      <c r="T37" s="16"/>
      <c r="U37" s="16"/>
      <c r="V37" s="16"/>
      <c r="W37" s="16"/>
      <c r="X37" s="16"/>
      <c r="Y37" s="16"/>
      <c r="AB37" s="10"/>
      <c r="AC37" s="10"/>
      <c r="AD37" s="10"/>
      <c r="AE37" s="10"/>
      <c r="AF37" s="10"/>
      <c r="AG37" s="10"/>
      <c r="AH37" s="10"/>
      <c r="AI37" s="10"/>
      <c r="AJ37" s="10"/>
      <c r="AK37" s="10"/>
      <c r="AM37" s="10"/>
      <c r="AN37" s="5"/>
      <c r="AO37" s="5"/>
      <c r="AP37" s="5"/>
      <c r="AR37" s="9" t="s">
        <v>27</v>
      </c>
      <c r="AS37" s="9" t="s">
        <v>22</v>
      </c>
      <c r="AT37" s="53" t="str">
        <f>IF(SUM(AU30,AU32,AU34)=0,"",SUM(AU30,AU32,AU34))</f>
        <v/>
      </c>
      <c r="AU37" s="53"/>
      <c r="AV37" s="53"/>
      <c r="AW37" s="53"/>
      <c r="AX37" s="53"/>
    </row>
    <row r="38" spans="1:51" ht="15" customHeight="1" x14ac:dyDescent="0.25">
      <c r="A38" s="66"/>
      <c r="B38" s="66"/>
      <c r="C38" s="66"/>
      <c r="D38" s="66"/>
      <c r="E38" s="66"/>
      <c r="F38" s="66"/>
      <c r="G38" s="66"/>
      <c r="H38" s="66"/>
      <c r="I38" s="66"/>
      <c r="J38" s="66"/>
      <c r="K38" s="66"/>
      <c r="L38" s="66"/>
      <c r="M38" s="66"/>
      <c r="N38" s="66"/>
      <c r="O38" s="4"/>
      <c r="Q38" s="16"/>
      <c r="R38" s="16"/>
      <c r="S38" s="16"/>
      <c r="T38" s="16"/>
      <c r="U38" s="16"/>
      <c r="V38" s="16"/>
      <c r="W38" s="16"/>
      <c r="X38" s="16"/>
      <c r="Y38" s="16"/>
      <c r="Z38" s="5"/>
      <c r="AA38" s="5"/>
      <c r="AB38" s="5"/>
      <c r="AC38" s="5"/>
      <c r="AD38" s="5"/>
      <c r="AE38" s="5"/>
      <c r="AF38" s="5"/>
      <c r="AG38" s="5"/>
      <c r="AH38" s="5"/>
      <c r="AI38" s="5"/>
      <c r="AJ38" s="14"/>
      <c r="AK38" s="14"/>
      <c r="AL38" s="14"/>
      <c r="AM38" s="5"/>
      <c r="AN38" s="5"/>
      <c r="AO38" s="14"/>
      <c r="AP38" s="14"/>
      <c r="AQ38" s="14"/>
      <c r="AR38" s="5"/>
      <c r="AS38" s="5"/>
      <c r="AT38" s="5"/>
      <c r="AU38" s="14"/>
      <c r="AV38" s="14"/>
      <c r="AW38" s="14"/>
      <c r="AX38" s="6" t="s">
        <v>46</v>
      </c>
    </row>
    <row r="39" spans="1:51" x14ac:dyDescent="0.25">
      <c r="A39" s="4" t="s">
        <v>20</v>
      </c>
      <c r="B39" s="4"/>
      <c r="C39" s="4"/>
      <c r="D39" s="4"/>
      <c r="E39" s="4"/>
      <c r="F39" s="4"/>
      <c r="G39" s="4"/>
      <c r="H39" s="4"/>
      <c r="I39" s="4"/>
      <c r="J39" s="4"/>
      <c r="K39" s="4"/>
      <c r="L39" s="4"/>
      <c r="M39" s="4"/>
      <c r="N39" s="4"/>
      <c r="O39" s="4"/>
      <c r="P39" s="5"/>
      <c r="Q39" s="16"/>
      <c r="R39" s="16"/>
      <c r="S39" s="16"/>
      <c r="T39" s="16"/>
      <c r="U39" s="16"/>
      <c r="V39" s="16"/>
      <c r="W39" s="16"/>
      <c r="X39" s="16"/>
      <c r="Y39" s="16"/>
      <c r="AA39" s="5"/>
      <c r="AB39" s="5"/>
      <c r="AC39" s="5"/>
      <c r="AD39" s="5"/>
      <c r="AE39" s="5"/>
      <c r="AF39" s="5"/>
      <c r="AG39" s="5"/>
      <c r="AH39" s="5"/>
      <c r="AI39" s="5"/>
      <c r="AJ39" s="5"/>
      <c r="AK39" s="5"/>
      <c r="AL39" s="5"/>
      <c r="AM39" s="5"/>
      <c r="AN39" s="5"/>
      <c r="AO39" s="5"/>
      <c r="AP39" s="5"/>
      <c r="AQ39" s="5"/>
      <c r="AR39" s="5"/>
      <c r="AS39" s="5"/>
      <c r="AT39" s="5"/>
      <c r="AU39" s="5"/>
      <c r="AV39" s="5"/>
      <c r="AW39" s="5"/>
      <c r="AX39" s="5"/>
    </row>
    <row r="40" spans="1:51" ht="15.75" x14ac:dyDescent="0.25">
      <c r="A40" s="4"/>
      <c r="B40" s="4"/>
      <c r="C40" s="4"/>
      <c r="D40" s="4"/>
      <c r="E40" s="4"/>
      <c r="F40" s="4"/>
      <c r="G40" s="4"/>
      <c r="H40" s="4"/>
      <c r="I40" s="4"/>
      <c r="J40" s="4"/>
      <c r="K40" s="4"/>
      <c r="L40" s="4"/>
      <c r="M40" s="4"/>
      <c r="N40" s="4"/>
      <c r="O40" s="4"/>
      <c r="P40" s="5"/>
      <c r="Q40" s="16"/>
      <c r="R40" s="16"/>
      <c r="S40" s="16"/>
      <c r="T40" s="16"/>
      <c r="U40" s="16"/>
      <c r="V40" s="16"/>
      <c r="W40" s="16"/>
      <c r="X40" s="16"/>
      <c r="Y40" s="16"/>
      <c r="Z40" s="5"/>
      <c r="AA40" s="5"/>
      <c r="AE40" s="5"/>
      <c r="AF40" s="5"/>
      <c r="AG40" s="5"/>
      <c r="AH40" s="5"/>
      <c r="AI40" s="5"/>
      <c r="AJ40" s="5"/>
      <c r="AK40" s="5"/>
      <c r="AL40" s="5"/>
      <c r="AM40" s="5"/>
      <c r="AN40" s="5"/>
      <c r="AO40" s="5"/>
      <c r="AP40" s="5"/>
      <c r="AR40" s="9"/>
      <c r="AS40" s="9"/>
      <c r="AT40" s="14"/>
      <c r="AU40" s="14"/>
      <c r="AV40" s="14"/>
      <c r="AW40" s="14"/>
      <c r="AX40" s="14"/>
    </row>
    <row r="41" spans="1:51" x14ac:dyDescent="0.25">
      <c r="A41" s="66"/>
      <c r="B41" s="66"/>
      <c r="C41" s="66"/>
      <c r="D41" s="66"/>
      <c r="E41" s="66"/>
      <c r="F41" s="66"/>
      <c r="G41" s="66"/>
      <c r="H41" s="66"/>
      <c r="I41" s="66"/>
      <c r="J41" s="66"/>
      <c r="K41" s="66"/>
      <c r="L41" s="66"/>
      <c r="M41" s="66"/>
      <c r="N41" s="66"/>
      <c r="O41" s="4"/>
      <c r="P41" s="5"/>
      <c r="Q41" s="16"/>
      <c r="R41" s="16"/>
      <c r="S41" s="16"/>
      <c r="T41" s="16"/>
      <c r="U41" s="16"/>
      <c r="V41" s="16"/>
      <c r="W41" s="16"/>
      <c r="X41" s="16"/>
      <c r="Y41" s="16"/>
      <c r="Z41" s="5"/>
      <c r="AA41" s="8"/>
      <c r="AB41" s="8"/>
      <c r="AC41" s="8"/>
      <c r="AD41" s="8"/>
      <c r="AE41" s="8"/>
      <c r="AF41" s="8"/>
      <c r="AG41" s="8"/>
      <c r="AH41" s="8"/>
      <c r="AI41" s="8"/>
      <c r="AJ41" s="8"/>
      <c r="AK41" s="8"/>
      <c r="AL41" s="8"/>
      <c r="AM41" s="8"/>
      <c r="AN41" s="8"/>
      <c r="AO41" s="8"/>
      <c r="AP41" s="8"/>
      <c r="AQ41" s="8"/>
      <c r="AR41" s="8"/>
      <c r="AS41" s="8"/>
      <c r="AT41" s="8"/>
      <c r="AU41" s="8"/>
      <c r="AV41" s="8"/>
      <c r="AW41" s="8"/>
    </row>
    <row r="42" spans="1:51" x14ac:dyDescent="0.25">
      <c r="A42" s="4" t="s">
        <v>19</v>
      </c>
      <c r="B42" s="4"/>
      <c r="C42" s="4"/>
      <c r="D42" s="4"/>
      <c r="E42" s="4"/>
      <c r="F42" s="4"/>
      <c r="G42" s="4"/>
      <c r="H42" s="4"/>
      <c r="I42" s="4"/>
      <c r="J42" s="4"/>
      <c r="K42" s="4"/>
      <c r="L42" s="4"/>
      <c r="M42" s="4"/>
      <c r="N42" s="4"/>
      <c r="O42" s="4"/>
      <c r="P42" s="5"/>
      <c r="Q42" s="16"/>
      <c r="R42" s="16"/>
      <c r="S42" s="16"/>
      <c r="T42" s="16"/>
      <c r="U42" s="16"/>
      <c r="V42" s="16"/>
      <c r="W42" s="16"/>
      <c r="X42" s="16"/>
      <c r="Y42" s="16"/>
      <c r="Z42" s="8"/>
      <c r="AA42" s="8"/>
      <c r="AB42" s="8"/>
      <c r="AC42" s="8"/>
      <c r="AD42" s="8"/>
      <c r="AE42" s="8"/>
      <c r="AF42" s="8"/>
      <c r="AG42" s="8"/>
      <c r="AH42" s="8"/>
      <c r="AI42" s="8"/>
      <c r="AJ42" s="8"/>
      <c r="AK42" s="8"/>
      <c r="AL42" s="8"/>
      <c r="AM42" s="8"/>
      <c r="AN42" s="8"/>
      <c r="AO42" s="8"/>
      <c r="AP42" s="8"/>
      <c r="AQ42" s="8"/>
      <c r="AR42" s="8"/>
      <c r="AS42" s="8"/>
      <c r="AT42" s="8"/>
      <c r="AU42" s="8"/>
      <c r="AV42" s="8"/>
      <c r="AW42" s="8"/>
    </row>
    <row r="43" spans="1:51" ht="15.75" x14ac:dyDescent="0.25">
      <c r="A43" s="5"/>
      <c r="B43" s="5"/>
      <c r="C43" s="5"/>
      <c r="D43" s="5"/>
      <c r="E43" s="5"/>
      <c r="F43" s="5"/>
      <c r="G43" s="5"/>
      <c r="H43" s="5"/>
      <c r="I43" s="5"/>
      <c r="J43" s="5"/>
      <c r="K43" s="5"/>
      <c r="L43" s="5"/>
      <c r="M43" s="5"/>
      <c r="N43" s="5"/>
      <c r="O43" s="4"/>
      <c r="P43" s="5"/>
      <c r="Q43" s="5"/>
      <c r="S43" s="5"/>
      <c r="T43" s="6"/>
      <c r="U43" s="14"/>
      <c r="V43" s="14"/>
      <c r="W43" s="14"/>
      <c r="X43" s="14"/>
      <c r="Y43" s="5"/>
      <c r="Z43" s="8"/>
    </row>
    <row r="44" spans="1:51" x14ac:dyDescent="0.25">
      <c r="A44" s="5" t="s">
        <v>29</v>
      </c>
      <c r="B44" s="5"/>
      <c r="C44" s="5"/>
      <c r="D44" s="5"/>
      <c r="E44" s="5"/>
      <c r="F44" s="5"/>
      <c r="G44" s="5"/>
      <c r="H44" s="5"/>
      <c r="I44" s="5"/>
      <c r="J44" s="5"/>
      <c r="K44" s="5"/>
      <c r="L44" s="5"/>
      <c r="M44" s="5"/>
      <c r="N44" s="5"/>
      <c r="O44" s="4"/>
      <c r="P44" s="5"/>
      <c r="Q44" s="5"/>
      <c r="R44" s="5"/>
      <c r="S44" s="5"/>
      <c r="T44" s="6"/>
      <c r="U44" s="5"/>
      <c r="V44" s="5"/>
      <c r="W44" s="5"/>
      <c r="X44" s="5"/>
      <c r="Y44" s="5"/>
    </row>
    <row r="45" spans="1:51" ht="15.75" x14ac:dyDescent="0.25">
      <c r="B45" s="8"/>
      <c r="C45" s="8"/>
      <c r="D45" s="8"/>
      <c r="E45" s="8"/>
      <c r="F45" s="8"/>
      <c r="G45" s="8"/>
      <c r="H45" s="8"/>
      <c r="I45" s="8"/>
      <c r="J45" s="8"/>
      <c r="K45" s="8"/>
      <c r="L45" s="8"/>
      <c r="M45" s="8"/>
      <c r="N45" s="8"/>
      <c r="O45" s="4"/>
      <c r="P45" s="5"/>
      <c r="Q45" s="5"/>
      <c r="S45" s="5"/>
      <c r="T45" s="6"/>
      <c r="U45" s="14"/>
      <c r="V45" s="14"/>
      <c r="W45" s="14"/>
      <c r="X45" s="14"/>
      <c r="Y45" s="5"/>
    </row>
    <row r="46" spans="1:51" ht="7.5" customHeight="1" x14ac:dyDescent="0.25">
      <c r="O46" s="5"/>
      <c r="P46" s="5"/>
      <c r="Q46" s="5"/>
      <c r="R46" s="5"/>
      <c r="S46" s="5"/>
      <c r="T46" s="5"/>
      <c r="U46" s="5"/>
      <c r="V46" s="5"/>
      <c r="W46" s="5"/>
      <c r="X46" s="5"/>
      <c r="Y46" s="5"/>
    </row>
    <row r="47" spans="1:51" ht="7.5" customHeight="1" x14ac:dyDescent="0.25">
      <c r="O47" s="5"/>
      <c r="P47" s="5"/>
      <c r="Q47" s="5"/>
      <c r="R47" s="5"/>
      <c r="S47" s="5"/>
      <c r="T47" s="5"/>
      <c r="U47" s="5"/>
      <c r="V47" s="5"/>
      <c r="W47" s="5"/>
      <c r="X47" s="5"/>
      <c r="Y47" s="5"/>
    </row>
    <row r="48" spans="1:51" x14ac:dyDescent="0.25">
      <c r="O48" s="8"/>
      <c r="P48" s="8"/>
      <c r="Q48" s="8"/>
      <c r="R48" s="8"/>
      <c r="S48" s="8"/>
      <c r="T48" s="8"/>
      <c r="U48" s="8"/>
      <c r="V48" s="8"/>
      <c r="W48" s="8"/>
      <c r="X48" s="8"/>
      <c r="Y48" s="8"/>
      <c r="AY48" s="2"/>
    </row>
  </sheetData>
  <sheetProtection algorithmName="SHA-512" hashValue="5gw2nEYcJSZSoevv7MZcVFk7dkrLAXgiwPIxbMLHdqXMN/a54sCX/TxkqFQgpOrHVMc0+f5usQSjF034w3MPkg==" saltValue="DLyPCUVFw/mopI6Vjtp8og==" spinCount="100000" sheet="1" objects="1" scenarios="1"/>
  <mergeCells count="124">
    <mergeCell ref="A41:N41"/>
    <mergeCell ref="AU32:AX32"/>
    <mergeCell ref="A35:N35"/>
    <mergeCell ref="AA34:AI34"/>
    <mergeCell ref="AJ34:AL34"/>
    <mergeCell ref="AM34:AN34"/>
    <mergeCell ref="AO34:AQ34"/>
    <mergeCell ref="AR34:AT34"/>
    <mergeCell ref="AU34:AX34"/>
    <mergeCell ref="AE33:AS33"/>
    <mergeCell ref="AR30:AT30"/>
    <mergeCell ref="AU30:AX30"/>
    <mergeCell ref="AR24:AX24"/>
    <mergeCell ref="AC25:AE26"/>
    <mergeCell ref="AF25:AK26"/>
    <mergeCell ref="AL25:AQ26"/>
    <mergeCell ref="AR25:AX26"/>
    <mergeCell ref="A38:N38"/>
    <mergeCell ref="AT37:AX37"/>
    <mergeCell ref="A26:Y33"/>
    <mergeCell ref="AA30:AI30"/>
    <mergeCell ref="AJ30:AL30"/>
    <mergeCell ref="AM30:AN30"/>
    <mergeCell ref="AO30:AQ30"/>
    <mergeCell ref="A24:G24"/>
    <mergeCell ref="H24:V24"/>
    <mergeCell ref="W24:AB24"/>
    <mergeCell ref="AC24:AE24"/>
    <mergeCell ref="AF24:AK24"/>
    <mergeCell ref="AL24:AQ24"/>
    <mergeCell ref="AR22:AX22"/>
    <mergeCell ref="A23:G23"/>
    <mergeCell ref="H23:V23"/>
    <mergeCell ref="W23:AB23"/>
    <mergeCell ref="AC23:AE23"/>
    <mergeCell ref="AF23:AK23"/>
    <mergeCell ref="AL23:AQ23"/>
    <mergeCell ref="AR23:AX23"/>
    <mergeCell ref="A22:G22"/>
    <mergeCell ref="H22:V22"/>
    <mergeCell ref="W22:AB22"/>
    <mergeCell ref="AC22:AE22"/>
    <mergeCell ref="AF22:AK22"/>
    <mergeCell ref="AL22:AQ22"/>
    <mergeCell ref="AR20:AX20"/>
    <mergeCell ref="A21:G21"/>
    <mergeCell ref="H21:V21"/>
    <mergeCell ref="W21:AB21"/>
    <mergeCell ref="AC21:AE21"/>
    <mergeCell ref="AF21:AK21"/>
    <mergeCell ref="AL21:AQ21"/>
    <mergeCell ref="AR21:AX21"/>
    <mergeCell ref="A20:G20"/>
    <mergeCell ref="H20:V20"/>
    <mergeCell ref="W20:AB20"/>
    <mergeCell ref="AC20:AE20"/>
    <mergeCell ref="AF20:AK20"/>
    <mergeCell ref="AL20:AQ20"/>
    <mergeCell ref="AR18:AX18"/>
    <mergeCell ref="A19:G19"/>
    <mergeCell ref="H19:V19"/>
    <mergeCell ref="W19:AB19"/>
    <mergeCell ref="AC19:AE19"/>
    <mergeCell ref="AF19:AK19"/>
    <mergeCell ref="AL19:AQ19"/>
    <mergeCell ref="AR19:AX19"/>
    <mergeCell ref="A18:G18"/>
    <mergeCell ref="H18:V18"/>
    <mergeCell ref="W18:AB18"/>
    <mergeCell ref="AC18:AE18"/>
    <mergeCell ref="AF18:AK18"/>
    <mergeCell ref="AL18:AQ18"/>
    <mergeCell ref="AR16:AX16"/>
    <mergeCell ref="A17:G17"/>
    <mergeCell ref="H17:V17"/>
    <mergeCell ref="W17:AB17"/>
    <mergeCell ref="AC17:AE17"/>
    <mergeCell ref="AF17:AK17"/>
    <mergeCell ref="AL17:AQ17"/>
    <mergeCell ref="AR17:AX17"/>
    <mergeCell ref="A16:G16"/>
    <mergeCell ref="H16:V16"/>
    <mergeCell ref="W16:AB16"/>
    <mergeCell ref="AC16:AE16"/>
    <mergeCell ref="AF16:AK16"/>
    <mergeCell ref="AL16:AQ16"/>
    <mergeCell ref="AR14:AX14"/>
    <mergeCell ref="A15:G15"/>
    <mergeCell ref="H15:V15"/>
    <mergeCell ref="W15:AB15"/>
    <mergeCell ref="AC15:AE15"/>
    <mergeCell ref="AF15:AK15"/>
    <mergeCell ref="AL15:AQ15"/>
    <mergeCell ref="AR15:AX15"/>
    <mergeCell ref="A14:G14"/>
    <mergeCell ref="H14:V14"/>
    <mergeCell ref="W14:AB14"/>
    <mergeCell ref="AC14:AE14"/>
    <mergeCell ref="AF14:AK14"/>
    <mergeCell ref="AL14:AQ14"/>
    <mergeCell ref="A1:AX1"/>
    <mergeCell ref="A3:M3"/>
    <mergeCell ref="O3:V3"/>
    <mergeCell ref="A6:M6"/>
    <mergeCell ref="X6:Y6"/>
    <mergeCell ref="AA6:AB6"/>
    <mergeCell ref="AD6:AJ6"/>
    <mergeCell ref="AR12:AX12"/>
    <mergeCell ref="A13:G13"/>
    <mergeCell ref="H13:V13"/>
    <mergeCell ref="W13:AB13"/>
    <mergeCell ref="AC13:AE13"/>
    <mergeCell ref="AF13:AK13"/>
    <mergeCell ref="AL13:AQ13"/>
    <mergeCell ref="AR13:AX13"/>
    <mergeCell ref="A9:F9"/>
    <mergeCell ref="I9:J9"/>
    <mergeCell ref="L9:AL9"/>
    <mergeCell ref="A12:G12"/>
    <mergeCell ref="H12:V12"/>
    <mergeCell ref="W12:AB12"/>
    <mergeCell ref="AC12:AE12"/>
    <mergeCell ref="AF12:AK12"/>
    <mergeCell ref="AL12:AQ12"/>
  </mergeCells>
  <conditionalFormatting sqref="A12:H24 W12:W24 A30:XFD30 AA31:XFD31 A31:Z34 AB32:AX32 Z32:Z1048576 AY32:XFD1048576 AA33:AE33 AT33:AX33 AA34:AX35 A35:N44 O35:Y1048576 AB36:AM36 AA36:AA1048576 AB37:AX42 AB43:AW43 AB44:AX1048576 B45:N45 A46:N1048576">
    <cfRule type="expression" dxfId="7" priority="9">
      <formula>CELL("protect",A12)=0</formula>
    </cfRule>
  </conditionalFormatting>
  <conditionalFormatting sqref="A1:XFD11 A25:AB29 AY25:XFD29">
    <cfRule type="expression" dxfId="6" priority="11">
      <formula>CELL("protect",A1)=0</formula>
    </cfRule>
  </conditionalFormatting>
  <conditionalFormatting sqref="AC12:AC25">
    <cfRule type="expression" dxfId="5" priority="7">
      <formula>CELL("protect",AC12)=0</formula>
    </cfRule>
  </conditionalFormatting>
  <conditionalFormatting sqref="AC27:AX29">
    <cfRule type="expression" dxfId="4" priority="4">
      <formula>CELL("protect",AC27)=0</formula>
    </cfRule>
  </conditionalFormatting>
  <conditionalFormatting sqref="AF12:AF25">
    <cfRule type="expression" dxfId="3" priority="2">
      <formula>CELL("protect",AF12)=0</formula>
    </cfRule>
  </conditionalFormatting>
  <conditionalFormatting sqref="AL12:AL24">
    <cfRule type="expression" dxfId="2" priority="1">
      <formula>CELL("protect",AL12)=0</formula>
    </cfRule>
  </conditionalFormatting>
  <conditionalFormatting sqref="AL25:AX26">
    <cfRule type="expression" dxfId="1" priority="8">
      <formula>CELL("protect",AL25)=0</formula>
    </cfRule>
  </conditionalFormatting>
  <conditionalFormatting sqref="AR12:XFD24">
    <cfRule type="expression" dxfId="0" priority="3">
      <formula>CELL("protect",AR12)=0</formula>
    </cfRule>
  </conditionalFormatting>
  <printOptions horizontalCentered="1"/>
  <pageMargins left="0.25" right="0.25" top="0.25" bottom="0.25" header="0" footer="0"/>
  <pageSetup scale="8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873D65A-9292-46EF-B1B7-A09A1779AF39}">
          <x14:formula1>
            <xm:f>'Data Source'!$A$1:$A$6</xm:f>
          </x14:formula1>
          <xm:sqref>AF13:AK24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86028-3239-4D93-8761-7E5BC26B1AE2}">
  <dimension ref="A1:J6"/>
  <sheetViews>
    <sheetView workbookViewId="0">
      <selection activeCell="B7" sqref="B7"/>
    </sheetView>
  </sheetViews>
  <sheetFormatPr defaultRowHeight="15" x14ac:dyDescent="0.25"/>
  <cols>
    <col min="1" max="1" width="25.85546875" customWidth="1"/>
  </cols>
  <sheetData>
    <row r="1" spans="1:10" x14ac:dyDescent="0.25">
      <c r="A1" t="s">
        <v>35</v>
      </c>
      <c r="B1" s="23">
        <v>1.84</v>
      </c>
    </row>
    <row r="2" spans="1:10" x14ac:dyDescent="0.25">
      <c r="A2" t="s">
        <v>40</v>
      </c>
      <c r="B2" s="23">
        <v>1.67</v>
      </c>
    </row>
    <row r="3" spans="1:10" x14ac:dyDescent="0.25">
      <c r="A3" t="s">
        <v>36</v>
      </c>
      <c r="B3" s="23">
        <v>1.78</v>
      </c>
    </row>
    <row r="4" spans="1:10" x14ac:dyDescent="0.25">
      <c r="A4" t="s">
        <v>37</v>
      </c>
      <c r="B4" s="23">
        <v>1.73</v>
      </c>
    </row>
    <row r="5" spans="1:10" x14ac:dyDescent="0.25">
      <c r="A5" t="s">
        <v>38</v>
      </c>
      <c r="B5" s="23">
        <v>1.62</v>
      </c>
    </row>
    <row r="6" spans="1:10" x14ac:dyDescent="0.25">
      <c r="A6" t="s">
        <v>39</v>
      </c>
      <c r="B6" s="23">
        <v>1.51</v>
      </c>
      <c r="C6" s="21"/>
      <c r="D6" s="21"/>
      <c r="E6" s="21"/>
      <c r="F6" s="21"/>
      <c r="G6" s="21"/>
      <c r="H6" s="21"/>
      <c r="I6" s="21"/>
      <c r="J6" s="21"/>
    </row>
  </sheetData>
  <sheetProtection algorithmName="SHA-512" hashValue="pVbaENwkUugCRwRpQ7i9vbS+KAsErtKs7YEZclhIv3tZ8rR+4qQcRTU/z3GYuTddoBUNbl1YNKDJ0O/xtZ8CVA==" saltValue="nTGpkD9AebV1XIkjEEuW4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SEDALIA Glzrs Eff 7.1.2026</vt:lpstr>
      <vt:lpstr>Data Source</vt:lpstr>
      <vt:lpstr>Jrnyperson_Glzr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2024-11-11T15:16:06Z</cp:lastPrinted>
  <dcterms:created xsi:type="dcterms:W3CDTF">2020-12-08T20:25:34Z</dcterms:created>
  <dcterms:modified xsi:type="dcterms:W3CDTF">2026-07-01T17:43:45Z</dcterms:modified>
</cp:coreProperties>
</file>